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defaultThemeVersion="124226"/>
  <mc:AlternateContent xmlns:mc="http://schemas.openxmlformats.org/markup-compatibility/2006">
    <mc:Choice Requires="x15">
      <x15ac:absPath xmlns:x15ac="http://schemas.microsoft.com/office/spreadsheetml/2010/11/ac" url="C:\Users\Parish Clerk\Documents\Agenda and Minutes\AGENDA - EPC\"/>
    </mc:Choice>
  </mc:AlternateContent>
  <xr:revisionPtr revIDLastSave="0" documentId="13_ncr:1_{CDD3D459-A74C-4DAB-9E18-87485BE597D4}" xr6:coauthVersionLast="36" xr6:coauthVersionMax="36" xr10:uidLastSave="{00000000-0000-0000-0000-000000000000}"/>
  <bookViews>
    <workbookView xWindow="480" yWindow="75" windowWidth="18195" windowHeight="11820" activeTab="1" xr2:uid="{00000000-000D-0000-FFFF-FFFF00000000}"/>
  </bookViews>
  <sheets>
    <sheet name="Payments" sheetId="2" r:id="rId1"/>
    <sheet name="DRAFT vs 3 Budget 2022 2023" sheetId="1" r:id="rId2"/>
  </sheets>
  <definedNames>
    <definedName name="_xlnm.Print_Area" localSheetId="1">'DRAFT vs 3 Budget 2022 2023'!$A$1:$J$37</definedName>
  </definedNames>
  <calcPr calcId="191029"/>
</workbook>
</file>

<file path=xl/calcChain.xml><?xml version="1.0" encoding="utf-8"?>
<calcChain xmlns="http://schemas.openxmlformats.org/spreadsheetml/2006/main">
  <c r="G36" i="1" l="1"/>
  <c r="G32" i="1"/>
  <c r="H36" i="1" l="1"/>
  <c r="H32" i="1"/>
</calcChain>
</file>

<file path=xl/sharedStrings.xml><?xml version="1.0" encoding="utf-8"?>
<sst xmlns="http://schemas.openxmlformats.org/spreadsheetml/2006/main" count="78" uniqueCount="76">
  <si>
    <t>…………………………………………………………………………………………………………………………………………………………………………………………………………………………………………………………………………………………………………….</t>
  </si>
  <si>
    <t>PRECEPT Requirement</t>
  </si>
  <si>
    <t>Total Receipts</t>
  </si>
  <si>
    <t>Bank Interest</t>
  </si>
  <si>
    <t>Shop Rental income</t>
  </si>
  <si>
    <t xml:space="preserve">Receipts </t>
  </si>
  <si>
    <t>Total Expenditure</t>
  </si>
  <si>
    <t>Chairmans allowance</t>
  </si>
  <si>
    <t>Election expenses</t>
  </si>
  <si>
    <t xml:space="preserve">Etchingham Community Shop Premises - fees </t>
  </si>
  <si>
    <t>Etchingham Community Shop Premises – Fabric Repair Fund</t>
  </si>
  <si>
    <t>New Village Hall - PWLB loan</t>
  </si>
  <si>
    <t>Etchingham Community Shop Premises - PWLB Loan</t>
  </si>
  <si>
    <t>Play equipment match funding to boost ERGT donations</t>
  </si>
  <si>
    <t>Viper Play area Equipment maintenance fund</t>
  </si>
  <si>
    <t>Queens Gardens Equipment maintenance fund</t>
  </si>
  <si>
    <t>Community Projects/Budget Lines</t>
  </si>
  <si>
    <t>Training Courses</t>
  </si>
  <si>
    <t>Parish Communications (INC new website)</t>
  </si>
  <si>
    <t>Subscriptions</t>
  </si>
  <si>
    <t>Office &amp; Administration Costs                                                            (inc share of office costs with ETSR)</t>
  </si>
  <si>
    <t>Audit</t>
  </si>
  <si>
    <t>Insurance</t>
  </si>
  <si>
    <t>Office &amp; Admin costs</t>
  </si>
  <si>
    <t>Expenditure:</t>
  </si>
  <si>
    <t>Budget heading</t>
  </si>
  <si>
    <t>Grass Cutting of highways additional cost to ESCC for extra cuts</t>
  </si>
  <si>
    <t>Reserve to support Community Halls if required                     - if not needed to go to an agreed project in 2022-2023</t>
  </si>
  <si>
    <t>Grants inc £500 Neighbourhood Plan</t>
  </si>
  <si>
    <t>2021/2022</t>
  </si>
  <si>
    <t>2020 - £8.41 per elector to calculate s137 is set centrally not by RDC although it is RDC that informs Parish Councils of the amt.</t>
  </si>
  <si>
    <t>Based on "normal" annual requests and to reserve £500 for 'exceptional' requests through year. Grant to churchyard INCLUDED.</t>
  </si>
  <si>
    <t>Staff (x2) Salaries &amp; expenses (not attributable to another line)</t>
  </si>
  <si>
    <t>Road Users &amp; Pedestrian Safety (non-capital expenditure)</t>
  </si>
  <si>
    <t>Increase due to redistributing cost centres to be more logical + inflation</t>
  </si>
  <si>
    <t>There are fewer FOC courses available as pandemic restrictions are eased.</t>
  </si>
  <si>
    <t>2022-2023</t>
  </si>
  <si>
    <t>Village Churchyard - included in s137 Grants above</t>
  </si>
  <si>
    <t>Playground inspections and minor works to play equipment</t>
  </si>
  <si>
    <t>General village maintenance inc green spaces</t>
  </si>
  <si>
    <t xml:space="preserve">Tree management on council land. H&amp;S and aesthetic. </t>
  </si>
  <si>
    <t>New survey resulted in remedial work being more substantial as work scheduled from previous survey had been delayed 18 months. This figure is calculated after money in reserve from period of lockdown has been included in the overall spend.</t>
  </si>
  <si>
    <t>If required a resolution would be required to release funds from ERM account</t>
  </si>
  <si>
    <t>includes NICS contributions to HMRC from council not just salaries</t>
  </si>
  <si>
    <t xml:space="preserve">Clerk Salary   </t>
  </si>
  <si>
    <t>Caretaker Salary</t>
  </si>
  <si>
    <t>HMRC                                     (2 staff members combined)</t>
  </si>
  <si>
    <t>Office Admin inc payments to &amp; for ETSR</t>
  </si>
  <si>
    <t xml:space="preserve">Pubs &amp; Subs </t>
  </si>
  <si>
    <r>
      <t xml:space="preserve">Parish Newsletter &amp; Other Comms inc </t>
    </r>
    <r>
      <rPr>
        <b/>
        <sz val="11"/>
        <color theme="1"/>
        <rFont val="Calibri"/>
        <family val="2"/>
        <scheme val="minor"/>
      </rPr>
      <t>village &amp; EPC website</t>
    </r>
    <r>
      <rPr>
        <sz val="11"/>
        <color indexed="8"/>
        <rFont val="Calibri"/>
        <family val="2"/>
      </rPr>
      <t>s</t>
    </r>
  </si>
  <si>
    <t>Training</t>
  </si>
  <si>
    <t xml:space="preserve"> All Grants under s137 ex church             yard</t>
  </si>
  <si>
    <t>Road Useers &amp; Pedestrian Safety</t>
  </si>
  <si>
    <t>Grass Cutting   Highways</t>
  </si>
  <si>
    <t>Village Maintain- ance</t>
  </si>
  <si>
    <t>TREES Mgmnt (inc Survey)</t>
  </si>
  <si>
    <t xml:space="preserve">Queen's Gardens </t>
  </si>
  <si>
    <t>Viper Playground</t>
  </si>
  <si>
    <t>Church-yard</t>
  </si>
  <si>
    <t>Community Shop - PWLB Loan</t>
  </si>
  <si>
    <t>Community Halls - PWLB Loan</t>
  </si>
  <si>
    <t>Community Shop - Fabric Repairs</t>
  </si>
  <si>
    <t>Community Shop - fees</t>
  </si>
  <si>
    <t>Election Expenses</t>
  </si>
  <si>
    <t>Chairman's Allowance</t>
  </si>
  <si>
    <t>HALF YEAR TOTALS</t>
  </si>
  <si>
    <t>PAYMENTS TO HALF YEAR - ETCHINGHAM PARISH COUNCIL  2021 - 2022</t>
  </si>
  <si>
    <t>This sum may not be sufficient if the shop is sold which would take the annual income over our usual level.</t>
  </si>
  <si>
    <t>Full professional survey to assess sale or Re-letting will involve legal fees etc. Fees will be incurred to fulfil the final decision.</t>
  </si>
  <si>
    <t>Likely to required and probably more. Quote awaited on cable way unit currently out of use.</t>
  </si>
  <si>
    <t xml:space="preserve">Assuming the half year total for the first 6 months is repeated in the final 6 months this would bring the annual expediture to £50,513 but there are some outstanding substantial payments to be made in the 2nd half not incurred during the first, e.g. the tree survey and the first of the urgent works to be undertaken during the winter months to avoid the bird nesting season etc. A safer forecast would be </t>
  </si>
  <si>
    <t>If re-letting is the resolution then urgent remedial roof work is required and some minor internal re-decoration will be necessary prior to new tenants taking over lease. Will require utilisation of £10k from 2021-2022 as well as 2022-2023 proposed sum. If sold without repair these sums will revert to ERM for capital project/s. Building surveyor and retail management professional advice sought. Advice awaited in New Year.</t>
  </si>
  <si>
    <r>
      <t xml:space="preserve">Etchingham Parish Council - Budget &amp; Precept 2022-2023  </t>
    </r>
    <r>
      <rPr>
        <b/>
        <sz val="22"/>
        <color rgb="FFFF0000"/>
        <rFont val="Calibri"/>
        <family val="2"/>
      </rPr>
      <t>version 3 - 08/12/2021</t>
    </r>
    <r>
      <rPr>
        <b/>
        <sz val="22"/>
        <color indexed="8"/>
        <rFont val="Calibri"/>
        <family val="2"/>
      </rPr>
      <t xml:space="preserve">                                                                                        </t>
    </r>
  </si>
  <si>
    <t>If procurred &amp; licensed within this financial year the Black Cat Data Recorder on-costs will be paid from here.</t>
  </si>
  <si>
    <r>
      <rPr>
        <b/>
        <sz val="18"/>
        <color rgb="FFFF0000"/>
        <rFont val="Calibri"/>
        <family val="2"/>
      </rPr>
      <t>PROPOSED</t>
    </r>
    <r>
      <rPr>
        <b/>
        <sz val="18"/>
        <rFont val="Calibri"/>
        <family val="2"/>
      </rPr>
      <t xml:space="preserve"> 2022/2023</t>
    </r>
  </si>
  <si>
    <r>
      <t xml:space="preserve">To achieve £70,000 using </t>
    </r>
    <r>
      <rPr>
        <b/>
        <sz val="14"/>
        <color rgb="FF000000"/>
        <rFont val="Calibri"/>
        <family val="2"/>
      </rPr>
      <t>new tax base of 412.20 = £169.82</t>
    </r>
    <r>
      <rPr>
        <sz val="14"/>
        <color indexed="8"/>
        <rFont val="Calibri"/>
        <family val="2"/>
      </rPr>
      <t xml:space="preserve">  This is a</t>
    </r>
    <r>
      <rPr>
        <b/>
        <sz val="14"/>
        <color rgb="FF000000"/>
        <rFont val="Calibri"/>
        <family val="2"/>
      </rPr>
      <t xml:space="preserve"> decrease</t>
    </r>
    <r>
      <rPr>
        <sz val="14"/>
        <color rgb="FF000000"/>
        <rFont val="Calibri"/>
        <family val="2"/>
      </rPr>
      <t xml:space="preserve"> at Band D of £16.98 p.a.</t>
    </r>
    <r>
      <rPr>
        <sz val="14"/>
        <color indexed="8"/>
        <rFont val="Calibri"/>
        <family val="2"/>
      </rPr>
      <t xml:space="preserve"> which represents a decrease of </t>
    </r>
    <r>
      <rPr>
        <b/>
        <sz val="14"/>
        <color rgb="FF000000"/>
        <rFont val="Calibri"/>
        <family val="2"/>
      </rPr>
      <t xml:space="preserve">£1.42 per month. </t>
    </r>
    <r>
      <rPr>
        <sz val="14"/>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</si>
</sst>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24" x14ac:knownFonts="1">
    <font>
      <sz val="11"/>
      <color indexed="8"/>
      <name val="Calibri"/>
      <family val="2"/>
    </font>
    <font>
      <sz val="11"/>
      <color theme="1"/>
      <name val="Calibri"/>
      <family val="2"/>
      <scheme val="minor"/>
    </font>
    <font>
      <sz val="11"/>
      <color theme="1"/>
      <name val="Calibri"/>
      <family val="2"/>
      <scheme val="minor"/>
    </font>
    <font>
      <sz val="14"/>
      <color indexed="8"/>
      <name val="Calibri"/>
      <family val="2"/>
    </font>
    <font>
      <b/>
      <sz val="14"/>
      <color indexed="8"/>
      <name val="Calibri"/>
      <family val="2"/>
    </font>
    <font>
      <b/>
      <sz val="14"/>
      <name val="Calibri"/>
      <family val="2"/>
    </font>
    <font>
      <sz val="14"/>
      <color indexed="10"/>
      <name val="Calibri"/>
      <family val="2"/>
    </font>
    <font>
      <sz val="14"/>
      <name val="Calibri"/>
      <family val="2"/>
    </font>
    <font>
      <i/>
      <sz val="14"/>
      <color indexed="8"/>
      <name val="Calibri"/>
      <family val="2"/>
    </font>
    <font>
      <sz val="14"/>
      <color rgb="FFFF0000"/>
      <name val="Calibri"/>
      <family val="2"/>
    </font>
    <font>
      <sz val="14"/>
      <color rgb="FF222222"/>
      <name val="Arial"/>
      <family val="2"/>
    </font>
    <font>
      <b/>
      <sz val="18"/>
      <color indexed="8"/>
      <name val="Calibri"/>
      <family val="2"/>
    </font>
    <font>
      <sz val="18"/>
      <color indexed="8"/>
      <name val="Calibri"/>
      <family val="2"/>
    </font>
    <font>
      <b/>
      <sz val="18"/>
      <color indexed="10"/>
      <name val="Calibri"/>
      <family val="2"/>
    </font>
    <font>
      <b/>
      <sz val="18"/>
      <name val="Calibri"/>
      <family val="2"/>
    </font>
    <font>
      <sz val="18"/>
      <color indexed="10"/>
      <name val="Calibri"/>
      <family val="2"/>
    </font>
    <font>
      <sz val="18"/>
      <name val="Calibri"/>
      <family val="2"/>
    </font>
    <font>
      <b/>
      <sz val="20"/>
      <color indexed="8"/>
      <name val="Calibri"/>
      <family val="2"/>
    </font>
    <font>
      <b/>
      <sz val="22"/>
      <color indexed="8"/>
      <name val="Calibri"/>
      <family val="2"/>
    </font>
    <font>
      <b/>
      <sz val="22"/>
      <color rgb="FFFF0000"/>
      <name val="Calibri"/>
      <family val="2"/>
    </font>
    <font>
      <b/>
      <sz val="11"/>
      <color theme="1"/>
      <name val="Calibri"/>
      <family val="2"/>
      <scheme val="minor"/>
    </font>
    <font>
      <b/>
      <sz val="14"/>
      <color rgb="FF000000"/>
      <name val="Calibri"/>
      <family val="2"/>
    </font>
    <font>
      <sz val="14"/>
      <color rgb="FF000000"/>
      <name val="Calibri"/>
      <family val="2"/>
    </font>
    <font>
      <b/>
      <sz val="18"/>
      <color rgb="FFFF0000"/>
      <name val="Calibri"/>
      <family val="2"/>
    </font>
  </fonts>
  <fills count="5">
    <fill>
      <patternFill patternType="none"/>
    </fill>
    <fill>
      <patternFill patternType="gray125"/>
    </fill>
    <fill>
      <patternFill patternType="solid">
        <fgColor indexed="9"/>
        <bgColor indexed="26"/>
      </patternFill>
    </fill>
    <fill>
      <patternFill patternType="solid">
        <fgColor indexed="13"/>
        <bgColor indexed="34"/>
      </patternFill>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xf numFmtId="0" fontId="2" fillId="0" borderId="0"/>
  </cellStyleXfs>
  <cellXfs count="104">
    <xf numFmtId="0" fontId="0" fillId="0" borderId="0" xfId="0"/>
    <xf numFmtId="0" fontId="3" fillId="0" borderId="0" xfId="0" applyFont="1"/>
    <xf numFmtId="0" fontId="4" fillId="0" borderId="3" xfId="0" applyFont="1" applyBorder="1"/>
    <xf numFmtId="164" fontId="6" fillId="3" borderId="2" xfId="0" applyNumberFormat="1" applyFont="1" applyFill="1" applyBorder="1"/>
    <xf numFmtId="0" fontId="4" fillId="0" borderId="2" xfId="0" applyFont="1" applyBorder="1"/>
    <xf numFmtId="0" fontId="3" fillId="0" borderId="0" xfId="0" applyFont="1" applyBorder="1"/>
    <xf numFmtId="2" fontId="5" fillId="0" borderId="0" xfId="0" applyNumberFormat="1" applyFont="1" applyBorder="1"/>
    <xf numFmtId="0" fontId="4" fillId="0" borderId="0" xfId="0" applyFont="1" applyBorder="1"/>
    <xf numFmtId="4" fontId="4" fillId="0" borderId="1" xfId="0" applyNumberFormat="1" applyFont="1" applyBorder="1"/>
    <xf numFmtId="4" fontId="5" fillId="0" borderId="8" xfId="0" applyNumberFormat="1" applyFont="1" applyBorder="1"/>
    <xf numFmtId="0" fontId="3" fillId="0" borderId="5" xfId="0" applyFont="1" applyBorder="1"/>
    <xf numFmtId="0" fontId="7" fillId="0" borderId="0" xfId="0" applyFont="1"/>
    <xf numFmtId="2" fontId="3" fillId="0" borderId="2" xfId="0" applyNumberFormat="1" applyFont="1" applyBorder="1"/>
    <xf numFmtId="0" fontId="4" fillId="0" borderId="0" xfId="0" applyFont="1"/>
    <xf numFmtId="2" fontId="3" fillId="0" borderId="0" xfId="0" applyNumberFormat="1" applyFont="1"/>
    <xf numFmtId="2" fontId="8" fillId="0" borderId="0" xfId="0" applyNumberFormat="1" applyFont="1"/>
    <xf numFmtId="2" fontId="3" fillId="0" borderId="0" xfId="0" applyNumberFormat="1" applyFont="1" applyBorder="1"/>
    <xf numFmtId="4" fontId="3" fillId="0" borderId="0" xfId="0" applyNumberFormat="1" applyFont="1"/>
    <xf numFmtId="2" fontId="3" fillId="0" borderId="0" xfId="0" applyNumberFormat="1" applyFont="1" applyAlignment="1">
      <alignment horizontal="center"/>
    </xf>
    <xf numFmtId="0" fontId="3" fillId="2" borderId="0" xfId="0" applyFont="1" applyFill="1"/>
    <xf numFmtId="0" fontId="3" fillId="0" borderId="0" xfId="0" applyFont="1" applyAlignment="1">
      <alignment wrapText="1"/>
    </xf>
    <xf numFmtId="0" fontId="3" fillId="0" borderId="0" xfId="0" applyFont="1" applyAlignment="1">
      <alignment horizontal="left" vertical="center" wrapText="1"/>
    </xf>
    <xf numFmtId="0" fontId="7" fillId="0" borderId="0" xfId="0" applyFont="1" applyAlignment="1">
      <alignment horizontal="left" vertical="center"/>
    </xf>
    <xf numFmtId="0" fontId="12" fillId="0" borderId="5" xfId="0" applyFont="1" applyBorder="1"/>
    <xf numFmtId="0" fontId="12" fillId="0" borderId="0" xfId="0" applyFont="1"/>
    <xf numFmtId="164" fontId="15" fillId="3" borderId="2" xfId="0" applyNumberFormat="1" applyFont="1" applyFill="1" applyBorder="1"/>
    <xf numFmtId="0" fontId="12" fillId="0" borderId="2" xfId="0" applyFont="1" applyBorder="1"/>
    <xf numFmtId="0" fontId="16" fillId="0" borderId="0" xfId="0" applyFont="1"/>
    <xf numFmtId="0" fontId="14" fillId="0" borderId="2" xfId="0" applyFont="1" applyBorder="1"/>
    <xf numFmtId="2" fontId="12" fillId="0" borderId="2" xfId="0" applyNumberFormat="1" applyFont="1" applyBorder="1"/>
    <xf numFmtId="0" fontId="11" fillId="0" borderId="0" xfId="0" applyFont="1"/>
    <xf numFmtId="2" fontId="12" fillId="0" borderId="0" xfId="0" applyNumberFormat="1" applyFont="1"/>
    <xf numFmtId="0" fontId="17" fillId="0" borderId="0" xfId="0" applyFont="1"/>
    <xf numFmtId="0" fontId="9" fillId="0" borderId="0" xfId="0" applyFont="1"/>
    <xf numFmtId="0" fontId="3" fillId="2" borderId="0" xfId="0" applyFont="1" applyFill="1" applyBorder="1"/>
    <xf numFmtId="0" fontId="10" fillId="0" borderId="0" xfId="0" applyFont="1" applyBorder="1"/>
    <xf numFmtId="4" fontId="11" fillId="0" borderId="1" xfId="0" applyNumberFormat="1" applyFont="1" applyBorder="1"/>
    <xf numFmtId="4" fontId="14" fillId="0" borderId="1" xfId="0" applyNumberFormat="1" applyFont="1" applyBorder="1"/>
    <xf numFmtId="4" fontId="5" fillId="0" borderId="1" xfId="0" applyNumberFormat="1" applyFont="1" applyBorder="1"/>
    <xf numFmtId="4" fontId="4" fillId="0" borderId="6" xfId="0" applyNumberFormat="1" applyFont="1" applyBorder="1"/>
    <xf numFmtId="4" fontId="4" fillId="0" borderId="4" xfId="0" applyNumberFormat="1" applyFont="1" applyBorder="1"/>
    <xf numFmtId="4" fontId="5" fillId="0" borderId="2" xfId="0" applyNumberFormat="1" applyFont="1" applyBorder="1"/>
    <xf numFmtId="4" fontId="11" fillId="0" borderId="1" xfId="0" applyNumberFormat="1" applyFont="1" applyBorder="1" applyAlignment="1">
      <alignment horizontal="right"/>
    </xf>
    <xf numFmtId="0" fontId="13" fillId="3" borderId="4" xfId="0" applyFont="1" applyFill="1" applyBorder="1" applyAlignment="1">
      <alignment horizontal="center" wrapText="1"/>
    </xf>
    <xf numFmtId="0" fontId="14" fillId="0" borderId="4" xfId="0" applyFont="1" applyBorder="1" applyAlignment="1">
      <alignment horizontal="left" wrapText="1"/>
    </xf>
    <xf numFmtId="0" fontId="14" fillId="0" borderId="9" xfId="0" applyFont="1" applyBorder="1" applyAlignment="1">
      <alignment horizontal="left" wrapText="1"/>
    </xf>
    <xf numFmtId="0" fontId="12" fillId="0" borderId="2" xfId="0" applyFont="1" applyBorder="1"/>
    <xf numFmtId="0" fontId="7" fillId="0" borderId="0" xfId="0" applyFont="1" applyAlignment="1">
      <alignment wrapText="1"/>
    </xf>
    <xf numFmtId="0" fontId="16" fillId="0" borderId="2" xfId="0" applyFont="1" applyBorder="1" applyAlignment="1">
      <alignment wrapText="1"/>
    </xf>
    <xf numFmtId="0" fontId="12" fillId="0" borderId="2" xfId="0" applyFont="1" applyBorder="1" applyAlignment="1">
      <alignment horizontal="left"/>
    </xf>
    <xf numFmtId="0" fontId="11" fillId="0" borderId="1" xfId="0" applyFont="1" applyBorder="1"/>
    <xf numFmtId="2" fontId="3" fillId="0" borderId="2" xfId="0" applyNumberFormat="1" applyFont="1" applyBorder="1" applyAlignment="1">
      <alignment wrapText="1"/>
    </xf>
    <xf numFmtId="4" fontId="2" fillId="0" borderId="2" xfId="1" applyNumberFormat="1" applyBorder="1"/>
    <xf numFmtId="4" fontId="2" fillId="0" borderId="0" xfId="1" applyNumberFormat="1"/>
    <xf numFmtId="4" fontId="2" fillId="0" borderId="0" xfId="1" applyNumberFormat="1" applyFill="1"/>
    <xf numFmtId="0" fontId="2" fillId="0" borderId="0" xfId="1"/>
    <xf numFmtId="4" fontId="2" fillId="0" borderId="12" xfId="1" applyNumberFormat="1" applyBorder="1"/>
    <xf numFmtId="4" fontId="2" fillId="0" borderId="13" xfId="1" applyNumberFormat="1" applyBorder="1"/>
    <xf numFmtId="4" fontId="2" fillId="0" borderId="14" xfId="1" applyNumberFormat="1" applyBorder="1" applyAlignment="1">
      <alignment horizontal="center" vertical="center" wrapText="1"/>
    </xf>
    <xf numFmtId="4" fontId="2" fillId="0" borderId="14" xfId="1" applyNumberFormat="1" applyBorder="1" applyAlignment="1">
      <alignment horizontal="center" vertical="center"/>
    </xf>
    <xf numFmtId="4" fontId="2" fillId="0" borderId="14" xfId="1" applyNumberFormat="1" applyBorder="1" applyAlignment="1">
      <alignment vertical="center"/>
    </xf>
    <xf numFmtId="4" fontId="2" fillId="0" borderId="14" xfId="1" applyNumberFormat="1" applyBorder="1" applyAlignment="1">
      <alignment vertical="center" wrapText="1"/>
    </xf>
    <xf numFmtId="4" fontId="2" fillId="4" borderId="14" xfId="1" applyNumberFormat="1" applyFill="1" applyBorder="1" applyAlignment="1">
      <alignment vertical="center" wrapText="1"/>
    </xf>
    <xf numFmtId="4" fontId="2" fillId="0" borderId="14" xfId="1" applyNumberFormat="1" applyFill="1" applyBorder="1" applyAlignment="1">
      <alignment vertical="center" wrapText="1"/>
    </xf>
    <xf numFmtId="4" fontId="2" fillId="0" borderId="14" xfId="1" applyNumberFormat="1" applyFill="1" applyBorder="1" applyAlignment="1">
      <alignment horizontal="center" vertical="center" wrapText="1"/>
    </xf>
    <xf numFmtId="4" fontId="2" fillId="0" borderId="15" xfId="1" applyNumberFormat="1" applyBorder="1" applyAlignment="1">
      <alignment horizontal="center" vertical="center" wrapText="1"/>
    </xf>
    <xf numFmtId="0" fontId="2" fillId="0" borderId="0" xfId="1" applyAlignment="1">
      <alignment horizontal="right"/>
    </xf>
    <xf numFmtId="0" fontId="2" fillId="0" borderId="0" xfId="1" applyFill="1"/>
    <xf numFmtId="0" fontId="20" fillId="0" borderId="17" xfId="1" applyFont="1" applyBorder="1" applyAlignment="1">
      <alignment wrapText="1"/>
    </xf>
    <xf numFmtId="0" fontId="20" fillId="0" borderId="16" xfId="1" applyFont="1" applyBorder="1" applyAlignment="1">
      <alignment wrapText="1"/>
    </xf>
    <xf numFmtId="4" fontId="2" fillId="0" borderId="19" xfId="1" applyNumberFormat="1" applyBorder="1" applyAlignment="1">
      <alignment horizontal="right"/>
    </xf>
    <xf numFmtId="0" fontId="2" fillId="0" borderId="19" xfId="1" applyBorder="1"/>
    <xf numFmtId="2" fontId="2" fillId="0" borderId="19" xfId="1" applyNumberFormat="1" applyBorder="1"/>
    <xf numFmtId="0" fontId="2" fillId="0" borderId="19" xfId="1" applyFill="1" applyBorder="1"/>
    <xf numFmtId="1" fontId="20" fillId="0" borderId="20" xfId="1" applyNumberFormat="1" applyFont="1" applyBorder="1" applyAlignment="1">
      <alignment vertical="center" wrapText="1"/>
    </xf>
    <xf numFmtId="0" fontId="12" fillId="0" borderId="2" xfId="0" applyFont="1" applyBorder="1"/>
    <xf numFmtId="0" fontId="7" fillId="0" borderId="0" xfId="0" applyFont="1" applyFill="1"/>
    <xf numFmtId="0" fontId="12" fillId="0" borderId="2" xfId="0" applyFont="1" applyBorder="1"/>
    <xf numFmtId="0" fontId="16" fillId="0" borderId="2" xfId="0" applyFont="1" applyBorder="1"/>
    <xf numFmtId="0" fontId="7" fillId="0" borderId="0" xfId="0" applyFont="1" applyBorder="1" applyAlignment="1">
      <alignment wrapText="1"/>
    </xf>
    <xf numFmtId="0" fontId="1" fillId="0" borderId="0" xfId="1" applyFont="1" applyAlignment="1">
      <alignment horizontal="right"/>
    </xf>
    <xf numFmtId="0" fontId="12" fillId="0" borderId="1" xfId="0" applyFont="1" applyBorder="1"/>
    <xf numFmtId="0" fontId="7" fillId="0" borderId="3" xfId="0" applyFont="1" applyBorder="1" applyAlignment="1">
      <alignment wrapText="1"/>
    </xf>
    <xf numFmtId="0" fontId="7" fillId="0" borderId="4" xfId="0" applyFont="1" applyBorder="1"/>
    <xf numFmtId="2" fontId="3" fillId="0" borderId="21" xfId="0" applyNumberFormat="1" applyFont="1" applyBorder="1"/>
    <xf numFmtId="0" fontId="3" fillId="0" borderId="20" xfId="0" applyFont="1" applyBorder="1" applyAlignment="1">
      <alignment vertical="center" wrapText="1"/>
    </xf>
    <xf numFmtId="0" fontId="20" fillId="0" borderId="9" xfId="1" applyFont="1" applyBorder="1" applyAlignment="1">
      <alignment horizontal="center" wrapText="1"/>
    </xf>
    <xf numFmtId="0" fontId="20" fillId="0" borderId="18" xfId="1" applyFont="1" applyBorder="1" applyAlignment="1">
      <alignment horizontal="center" wrapText="1"/>
    </xf>
    <xf numFmtId="0" fontId="12" fillId="0" borderId="2" xfId="0" applyFont="1" applyBorder="1" applyAlignment="1">
      <alignment horizontal="right"/>
    </xf>
    <xf numFmtId="0" fontId="12" fillId="0" borderId="2" xfId="0" applyFont="1" applyBorder="1" applyAlignment="1">
      <alignment horizontal="right" wrapText="1"/>
    </xf>
    <xf numFmtId="0" fontId="12" fillId="0" borderId="2" xfId="0" applyFont="1" applyBorder="1" applyAlignment="1">
      <alignment horizontal="center"/>
    </xf>
    <xf numFmtId="0" fontId="18" fillId="0" borderId="7"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1" fillId="0" borderId="4" xfId="0" applyFont="1" applyBorder="1" applyAlignment="1">
      <alignment horizontal="left"/>
    </xf>
    <xf numFmtId="0" fontId="11" fillId="0" borderId="2" xfId="0" applyFont="1" applyBorder="1" applyAlignment="1">
      <alignment horizontal="left"/>
    </xf>
    <xf numFmtId="0" fontId="12" fillId="0" borderId="2" xfId="0" applyFont="1" applyBorder="1"/>
    <xf numFmtId="0" fontId="16" fillId="0" borderId="2" xfId="0" applyFont="1" applyBorder="1" applyAlignment="1">
      <alignment horizontal="left"/>
    </xf>
    <xf numFmtId="0" fontId="3" fillId="0" borderId="2" xfId="0" applyFont="1" applyBorder="1" applyAlignment="1">
      <alignment horizontal="center"/>
    </xf>
    <xf numFmtId="0" fontId="3" fillId="0" borderId="2" xfId="0" applyFont="1" applyBorder="1" applyAlignment="1">
      <alignment horizontal="right"/>
    </xf>
    <xf numFmtId="0" fontId="3" fillId="0" borderId="2" xfId="0" applyFont="1" applyBorder="1" applyAlignment="1">
      <alignment horizontal="right" wrapText="1"/>
    </xf>
    <xf numFmtId="0" fontId="4" fillId="0" borderId="2" xfId="0" applyFont="1" applyBorder="1" applyAlignment="1">
      <alignment horizontal="left"/>
    </xf>
    <xf numFmtId="0" fontId="4" fillId="0" borderId="2" xfId="0" applyFont="1" applyBorder="1" applyAlignment="1">
      <alignment horizontal="right"/>
    </xf>
    <xf numFmtId="164" fontId="3" fillId="0" borderId="2" xfId="0" applyNumberFormat="1" applyFont="1" applyBorder="1" applyAlignment="1">
      <alignment horizontal="left"/>
    </xf>
  </cellXfs>
  <cellStyles count="2">
    <cellStyle name="Normal" xfId="0" builtinId="0"/>
    <cellStyle name="Normal 2" xfId="1" xr:uid="{064BC7B0-A267-4740-8279-7EDF2E9ED2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9D611-7A4B-4248-91AC-7FB9FD76BDA8}">
  <dimension ref="A1:X149"/>
  <sheetViews>
    <sheetView zoomScale="70" zoomScaleNormal="70" workbookViewId="0">
      <selection activeCell="M13" sqref="M13"/>
    </sheetView>
  </sheetViews>
  <sheetFormatPr defaultColWidth="9.140625" defaultRowHeight="15" x14ac:dyDescent="0.25"/>
  <cols>
    <col min="1" max="1" width="12.42578125" style="55" customWidth="1"/>
    <col min="2" max="2" width="11.140625" style="55" customWidth="1"/>
    <col min="3" max="5" width="12.7109375" style="55" customWidth="1"/>
    <col min="6" max="7" width="9.28515625" style="55" customWidth="1"/>
    <col min="8" max="8" width="11.140625" style="55" customWidth="1"/>
    <col min="9" max="9" width="9.28515625" style="55" customWidth="1"/>
    <col min="10" max="10" width="11.42578125" style="55" customWidth="1"/>
    <col min="11" max="11" width="9.28515625" style="55" customWidth="1"/>
    <col min="12" max="12" width="10.28515625" style="55" customWidth="1"/>
    <col min="13" max="13" width="12.28515625" style="55" customWidth="1"/>
    <col min="14" max="14" width="11" style="55" customWidth="1"/>
    <col min="15" max="15" width="10.42578125" style="67" customWidth="1"/>
    <col min="16" max="16" width="11.5703125" style="55" customWidth="1"/>
    <col min="17" max="17" width="12.5703125" style="55" customWidth="1"/>
    <col min="18" max="18" width="12.28515625" style="55" customWidth="1"/>
    <col min="19" max="19" width="9.28515625" style="55" customWidth="1"/>
    <col min="20" max="20" width="11.42578125" style="55" customWidth="1"/>
    <col min="21" max="21" width="12" style="55" customWidth="1"/>
    <col min="22" max="22" width="12.140625" style="55" customWidth="1"/>
    <col min="23" max="24" width="11.5703125" style="55" customWidth="1"/>
    <col min="25" max="25" width="12.42578125" style="55" customWidth="1"/>
    <col min="26" max="16384" width="9.140625" style="55"/>
  </cols>
  <sheetData>
    <row r="1" spans="1:24" ht="59.25" customHeight="1" x14ac:dyDescent="0.25">
      <c r="A1" s="86" t="s">
        <v>66</v>
      </c>
      <c r="B1" s="87"/>
      <c r="C1" s="87"/>
      <c r="D1" s="68"/>
      <c r="E1" s="69"/>
      <c r="F1" s="52"/>
      <c r="G1" s="52"/>
      <c r="H1" s="52"/>
      <c r="I1" s="52"/>
      <c r="J1" s="53"/>
      <c r="K1" s="53"/>
      <c r="L1" s="54"/>
      <c r="M1" s="53"/>
      <c r="N1" s="53"/>
      <c r="O1" s="53"/>
      <c r="P1" s="53"/>
      <c r="Q1" s="53"/>
      <c r="R1" s="53"/>
      <c r="S1" s="53"/>
      <c r="T1" s="53"/>
      <c r="U1" s="53"/>
      <c r="V1" s="53"/>
    </row>
    <row r="2" spans="1:24" ht="15.75" thickBot="1" x14ac:dyDescent="0.3">
      <c r="A2" s="56"/>
      <c r="B2" s="56"/>
      <c r="C2" s="56"/>
      <c r="D2" s="56"/>
      <c r="E2" s="56"/>
      <c r="F2" s="56"/>
      <c r="G2" s="56"/>
      <c r="H2" s="56"/>
      <c r="I2" s="56"/>
      <c r="J2" s="53"/>
      <c r="K2" s="53"/>
      <c r="L2" s="54"/>
      <c r="M2" s="53"/>
      <c r="N2" s="53"/>
      <c r="O2" s="53"/>
      <c r="P2" s="53"/>
      <c r="Q2" s="53"/>
      <c r="R2" s="53"/>
      <c r="S2" s="53"/>
      <c r="T2" s="57"/>
      <c r="U2" s="53"/>
      <c r="V2" s="53"/>
    </row>
    <row r="3" spans="1:24" ht="119.25" customHeight="1" thickBot="1" x14ac:dyDescent="0.3">
      <c r="A3" s="74" t="s">
        <v>65</v>
      </c>
      <c r="B3" s="65" t="s">
        <v>44</v>
      </c>
      <c r="C3" s="58" t="s">
        <v>45</v>
      </c>
      <c r="D3" s="58" t="s">
        <v>46</v>
      </c>
      <c r="E3" s="60" t="s">
        <v>22</v>
      </c>
      <c r="F3" s="59" t="s">
        <v>21</v>
      </c>
      <c r="G3" s="58" t="s">
        <v>47</v>
      </c>
      <c r="H3" s="61" t="s">
        <v>48</v>
      </c>
      <c r="I3" s="58" t="s">
        <v>49</v>
      </c>
      <c r="J3" s="59" t="s">
        <v>50</v>
      </c>
      <c r="K3" s="62" t="s">
        <v>51</v>
      </c>
      <c r="L3" s="61" t="s">
        <v>52</v>
      </c>
      <c r="M3" s="61" t="s">
        <v>53</v>
      </c>
      <c r="N3" s="63" t="s">
        <v>54</v>
      </c>
      <c r="O3" s="58" t="s">
        <v>55</v>
      </c>
      <c r="P3" s="58" t="s">
        <v>56</v>
      </c>
      <c r="Q3" s="58" t="s">
        <v>57</v>
      </c>
      <c r="R3" s="58" t="s">
        <v>58</v>
      </c>
      <c r="S3" s="61" t="s">
        <v>59</v>
      </c>
      <c r="T3" s="61" t="s">
        <v>60</v>
      </c>
      <c r="U3" s="58" t="s">
        <v>61</v>
      </c>
      <c r="V3" s="64" t="s">
        <v>62</v>
      </c>
      <c r="W3" s="65" t="s">
        <v>63</v>
      </c>
      <c r="X3" s="58" t="s">
        <v>64</v>
      </c>
    </row>
    <row r="4" spans="1:24" x14ac:dyDescent="0.25">
      <c r="A4" s="66"/>
    </row>
    <row r="5" spans="1:24" ht="15.75" thickBot="1" x14ac:dyDescent="0.3">
      <c r="A5" s="70">
        <v>25256.55</v>
      </c>
      <c r="B5" s="71">
        <v>7902.52</v>
      </c>
      <c r="C5" s="72">
        <v>387.2</v>
      </c>
      <c r="D5" s="71">
        <v>2665.9</v>
      </c>
      <c r="E5" s="71">
        <v>970.24</v>
      </c>
      <c r="F5" s="72">
        <v>576</v>
      </c>
      <c r="G5" s="71">
        <v>3084.76</v>
      </c>
      <c r="H5" s="72">
        <v>236</v>
      </c>
      <c r="I5" s="71">
        <v>548.15</v>
      </c>
      <c r="J5" s="71">
        <v>0</v>
      </c>
      <c r="K5" s="72">
        <v>33.299999999999997</v>
      </c>
      <c r="L5" s="71">
        <v>0</v>
      </c>
      <c r="M5" s="72">
        <v>265.2</v>
      </c>
      <c r="N5" s="73">
        <v>1266.3599999999999</v>
      </c>
      <c r="O5" s="71">
        <v>0</v>
      </c>
      <c r="P5" s="71">
        <v>0</v>
      </c>
      <c r="Q5" s="71">
        <v>0</v>
      </c>
      <c r="R5" s="72">
        <v>500</v>
      </c>
      <c r="S5" s="71">
        <v>3141.96</v>
      </c>
      <c r="T5" s="71">
        <v>3582.48</v>
      </c>
      <c r="U5" s="71">
        <v>0</v>
      </c>
      <c r="V5" s="71">
        <v>0</v>
      </c>
      <c r="W5" s="71">
        <v>0</v>
      </c>
      <c r="X5" s="71">
        <v>96.48</v>
      </c>
    </row>
    <row r="6" spans="1:24" ht="15.75" thickTop="1" x14ac:dyDescent="0.25">
      <c r="A6" s="66"/>
    </row>
    <row r="7" spans="1:24" x14ac:dyDescent="0.25">
      <c r="A7" s="66"/>
    </row>
    <row r="8" spans="1:24" x14ac:dyDescent="0.25">
      <c r="A8" s="66"/>
    </row>
    <row r="9" spans="1:24" x14ac:dyDescent="0.25">
      <c r="A9" s="80" t="s">
        <v>70</v>
      </c>
    </row>
    <row r="10" spans="1:24" x14ac:dyDescent="0.25">
      <c r="A10" s="66"/>
      <c r="N10" s="67"/>
      <c r="O10" s="55"/>
    </row>
    <row r="11" spans="1:24" x14ac:dyDescent="0.25">
      <c r="A11" s="66"/>
      <c r="N11" s="67"/>
      <c r="O11" s="55"/>
    </row>
    <row r="12" spans="1:24" x14ac:dyDescent="0.25">
      <c r="A12" s="66"/>
      <c r="N12" s="67"/>
      <c r="O12" s="55"/>
    </row>
    <row r="13" spans="1:24" x14ac:dyDescent="0.25">
      <c r="A13" s="66"/>
      <c r="N13" s="67"/>
      <c r="O13" s="55"/>
    </row>
    <row r="14" spans="1:24" x14ac:dyDescent="0.25">
      <c r="A14" s="66"/>
    </row>
    <row r="15" spans="1:24" x14ac:dyDescent="0.25">
      <c r="A15" s="66"/>
    </row>
    <row r="16" spans="1:24" x14ac:dyDescent="0.25">
      <c r="A16" s="66"/>
    </row>
    <row r="17" spans="1:1" x14ac:dyDescent="0.25">
      <c r="A17" s="66"/>
    </row>
    <row r="18" spans="1:1" x14ac:dyDescent="0.25">
      <c r="A18" s="66"/>
    </row>
    <row r="19" spans="1:1" x14ac:dyDescent="0.25">
      <c r="A19" s="66"/>
    </row>
    <row r="20" spans="1:1" x14ac:dyDescent="0.25">
      <c r="A20" s="66"/>
    </row>
    <row r="21" spans="1:1" x14ac:dyDescent="0.25">
      <c r="A21" s="66"/>
    </row>
    <row r="22" spans="1:1" x14ac:dyDescent="0.25">
      <c r="A22" s="66"/>
    </row>
    <row r="23" spans="1:1" x14ac:dyDescent="0.25">
      <c r="A23" s="66"/>
    </row>
    <row r="24" spans="1:1" x14ac:dyDescent="0.25">
      <c r="A24" s="66"/>
    </row>
    <row r="25" spans="1:1" x14ac:dyDescent="0.25">
      <c r="A25" s="66"/>
    </row>
    <row r="26" spans="1:1" x14ac:dyDescent="0.25">
      <c r="A26" s="66"/>
    </row>
    <row r="27" spans="1:1" x14ac:dyDescent="0.25">
      <c r="A27" s="66"/>
    </row>
    <row r="28" spans="1:1" x14ac:dyDescent="0.25">
      <c r="A28" s="66"/>
    </row>
    <row r="29" spans="1:1" x14ac:dyDescent="0.25">
      <c r="A29" s="66"/>
    </row>
    <row r="30" spans="1:1" x14ac:dyDescent="0.25">
      <c r="A30" s="66"/>
    </row>
    <row r="31" spans="1:1" x14ac:dyDescent="0.25">
      <c r="A31" s="66"/>
    </row>
    <row r="32" spans="1:1" x14ac:dyDescent="0.25">
      <c r="A32" s="66"/>
    </row>
    <row r="33" spans="1:1" x14ac:dyDescent="0.25">
      <c r="A33" s="66"/>
    </row>
    <row r="34" spans="1:1" x14ac:dyDescent="0.25">
      <c r="A34" s="66"/>
    </row>
    <row r="35" spans="1:1" x14ac:dyDescent="0.25">
      <c r="A35" s="66"/>
    </row>
    <row r="36" spans="1:1" x14ac:dyDescent="0.25">
      <c r="A36" s="66"/>
    </row>
    <row r="37" spans="1:1" x14ac:dyDescent="0.25">
      <c r="A37" s="66"/>
    </row>
    <row r="38" spans="1:1" x14ac:dyDescent="0.25">
      <c r="A38" s="66"/>
    </row>
    <row r="39" spans="1:1" x14ac:dyDescent="0.25">
      <c r="A39" s="66"/>
    </row>
    <row r="40" spans="1:1" x14ac:dyDescent="0.25">
      <c r="A40" s="66"/>
    </row>
    <row r="41" spans="1:1" x14ac:dyDescent="0.25">
      <c r="A41" s="66"/>
    </row>
    <row r="42" spans="1:1" x14ac:dyDescent="0.25">
      <c r="A42" s="66"/>
    </row>
    <row r="43" spans="1:1" x14ac:dyDescent="0.25">
      <c r="A43" s="66"/>
    </row>
    <row r="44" spans="1:1" x14ac:dyDescent="0.25">
      <c r="A44" s="66"/>
    </row>
    <row r="45" spans="1:1" x14ac:dyDescent="0.25">
      <c r="A45" s="66"/>
    </row>
    <row r="46" spans="1:1" x14ac:dyDescent="0.25">
      <c r="A46" s="66"/>
    </row>
    <row r="47" spans="1:1" x14ac:dyDescent="0.25">
      <c r="A47" s="66"/>
    </row>
    <row r="48" spans="1:1" x14ac:dyDescent="0.25">
      <c r="A48" s="66"/>
    </row>
    <row r="49" spans="1:1" x14ac:dyDescent="0.25">
      <c r="A49" s="66"/>
    </row>
    <row r="50" spans="1:1" x14ac:dyDescent="0.25">
      <c r="A50" s="66"/>
    </row>
    <row r="51" spans="1:1" x14ac:dyDescent="0.25">
      <c r="A51" s="66"/>
    </row>
    <row r="52" spans="1:1" x14ac:dyDescent="0.25">
      <c r="A52" s="66"/>
    </row>
    <row r="53" spans="1:1" x14ac:dyDescent="0.25">
      <c r="A53" s="66"/>
    </row>
    <row r="54" spans="1:1" x14ac:dyDescent="0.25">
      <c r="A54" s="66"/>
    </row>
    <row r="55" spans="1:1" x14ac:dyDescent="0.25">
      <c r="A55" s="66"/>
    </row>
    <row r="56" spans="1:1" x14ac:dyDescent="0.25">
      <c r="A56" s="66"/>
    </row>
    <row r="57" spans="1:1" x14ac:dyDescent="0.25">
      <c r="A57" s="66"/>
    </row>
    <row r="58" spans="1:1" x14ac:dyDescent="0.25">
      <c r="A58" s="66"/>
    </row>
    <row r="59" spans="1:1" x14ac:dyDescent="0.25">
      <c r="A59" s="66"/>
    </row>
    <row r="60" spans="1:1" x14ac:dyDescent="0.25">
      <c r="A60" s="66"/>
    </row>
    <row r="61" spans="1:1" x14ac:dyDescent="0.25">
      <c r="A61" s="66"/>
    </row>
    <row r="62" spans="1:1" x14ac:dyDescent="0.25">
      <c r="A62" s="66"/>
    </row>
    <row r="63" spans="1:1" x14ac:dyDescent="0.25">
      <c r="A63" s="66"/>
    </row>
    <row r="64" spans="1:1" x14ac:dyDescent="0.25">
      <c r="A64" s="66"/>
    </row>
    <row r="65" spans="1:1" x14ac:dyDescent="0.25">
      <c r="A65" s="66"/>
    </row>
    <row r="66" spans="1:1" x14ac:dyDescent="0.25">
      <c r="A66" s="66"/>
    </row>
    <row r="67" spans="1:1" x14ac:dyDescent="0.25">
      <c r="A67" s="66"/>
    </row>
    <row r="68" spans="1:1" x14ac:dyDescent="0.25">
      <c r="A68" s="66"/>
    </row>
    <row r="69" spans="1:1" x14ac:dyDescent="0.25">
      <c r="A69" s="66"/>
    </row>
    <row r="70" spans="1:1" x14ac:dyDescent="0.25">
      <c r="A70" s="66"/>
    </row>
    <row r="71" spans="1:1" x14ac:dyDescent="0.25">
      <c r="A71" s="66"/>
    </row>
    <row r="72" spans="1:1" x14ac:dyDescent="0.25">
      <c r="A72" s="66"/>
    </row>
    <row r="73" spans="1:1" x14ac:dyDescent="0.25">
      <c r="A73" s="66"/>
    </row>
    <row r="74" spans="1:1" x14ac:dyDescent="0.25">
      <c r="A74" s="66"/>
    </row>
    <row r="75" spans="1:1" x14ac:dyDescent="0.25">
      <c r="A75" s="66"/>
    </row>
    <row r="76" spans="1:1" x14ac:dyDescent="0.25">
      <c r="A76" s="66"/>
    </row>
    <row r="77" spans="1:1" x14ac:dyDescent="0.25">
      <c r="A77" s="66"/>
    </row>
    <row r="78" spans="1:1" x14ac:dyDescent="0.25">
      <c r="A78" s="66"/>
    </row>
    <row r="79" spans="1:1" x14ac:dyDescent="0.25">
      <c r="A79" s="66"/>
    </row>
    <row r="80" spans="1:1" x14ac:dyDescent="0.25">
      <c r="A80" s="66"/>
    </row>
    <row r="81" spans="1:1" x14ac:dyDescent="0.25">
      <c r="A81" s="66"/>
    </row>
    <row r="82" spans="1:1" x14ac:dyDescent="0.25">
      <c r="A82" s="66"/>
    </row>
    <row r="83" spans="1:1" x14ac:dyDescent="0.25">
      <c r="A83" s="66"/>
    </row>
    <row r="84" spans="1:1" x14ac:dyDescent="0.25">
      <c r="A84" s="66"/>
    </row>
    <row r="85" spans="1:1" x14ac:dyDescent="0.25">
      <c r="A85" s="66"/>
    </row>
    <row r="86" spans="1:1" x14ac:dyDescent="0.25">
      <c r="A86" s="66"/>
    </row>
    <row r="87" spans="1:1" x14ac:dyDescent="0.25">
      <c r="A87" s="66"/>
    </row>
    <row r="88" spans="1:1" x14ac:dyDescent="0.25">
      <c r="A88" s="66"/>
    </row>
    <row r="89" spans="1:1" x14ac:dyDescent="0.25">
      <c r="A89" s="66"/>
    </row>
    <row r="90" spans="1:1" x14ac:dyDescent="0.25">
      <c r="A90" s="66"/>
    </row>
    <row r="91" spans="1:1" x14ac:dyDescent="0.25">
      <c r="A91" s="66"/>
    </row>
    <row r="92" spans="1:1" x14ac:dyDescent="0.25">
      <c r="A92" s="66"/>
    </row>
    <row r="93" spans="1:1" x14ac:dyDescent="0.25">
      <c r="A93" s="66"/>
    </row>
    <row r="94" spans="1:1" x14ac:dyDescent="0.25">
      <c r="A94" s="66"/>
    </row>
    <row r="95" spans="1:1" x14ac:dyDescent="0.25">
      <c r="A95" s="66"/>
    </row>
    <row r="96" spans="1:1" x14ac:dyDescent="0.25">
      <c r="A96" s="66"/>
    </row>
    <row r="97" spans="1:1" x14ac:dyDescent="0.25">
      <c r="A97" s="66"/>
    </row>
    <row r="98" spans="1:1" x14ac:dyDescent="0.25">
      <c r="A98" s="66"/>
    </row>
    <row r="99" spans="1:1" x14ac:dyDescent="0.25">
      <c r="A99" s="66"/>
    </row>
    <row r="100" spans="1:1" x14ac:dyDescent="0.25">
      <c r="A100" s="66"/>
    </row>
    <row r="101" spans="1:1" x14ac:dyDescent="0.25">
      <c r="A101" s="66"/>
    </row>
    <row r="102" spans="1:1" x14ac:dyDescent="0.25">
      <c r="A102" s="66"/>
    </row>
    <row r="103" spans="1:1" x14ac:dyDescent="0.25">
      <c r="A103" s="66"/>
    </row>
    <row r="104" spans="1:1" x14ac:dyDescent="0.25">
      <c r="A104" s="66"/>
    </row>
    <row r="105" spans="1:1" x14ac:dyDescent="0.25">
      <c r="A105" s="66"/>
    </row>
    <row r="106" spans="1:1" x14ac:dyDescent="0.25">
      <c r="A106" s="66"/>
    </row>
    <row r="107" spans="1:1" x14ac:dyDescent="0.25">
      <c r="A107" s="66"/>
    </row>
    <row r="108" spans="1:1" x14ac:dyDescent="0.25">
      <c r="A108" s="66"/>
    </row>
    <row r="109" spans="1:1" x14ac:dyDescent="0.25">
      <c r="A109" s="66"/>
    </row>
    <row r="110" spans="1:1" x14ac:dyDescent="0.25">
      <c r="A110" s="66"/>
    </row>
    <row r="111" spans="1:1" x14ac:dyDescent="0.25">
      <c r="A111" s="66"/>
    </row>
    <row r="112" spans="1:1" x14ac:dyDescent="0.25">
      <c r="A112" s="66"/>
    </row>
    <row r="113" spans="1:1" x14ac:dyDescent="0.25">
      <c r="A113" s="66"/>
    </row>
    <row r="114" spans="1:1" x14ac:dyDescent="0.25">
      <c r="A114" s="66"/>
    </row>
    <row r="115" spans="1:1" x14ac:dyDescent="0.25">
      <c r="A115" s="66"/>
    </row>
    <row r="116" spans="1:1" x14ac:dyDescent="0.25">
      <c r="A116" s="66"/>
    </row>
    <row r="117" spans="1:1" x14ac:dyDescent="0.25">
      <c r="A117" s="66"/>
    </row>
    <row r="118" spans="1:1" x14ac:dyDescent="0.25">
      <c r="A118" s="66"/>
    </row>
    <row r="119" spans="1:1" x14ac:dyDescent="0.25">
      <c r="A119" s="66"/>
    </row>
    <row r="120" spans="1:1" x14ac:dyDescent="0.25">
      <c r="A120" s="66"/>
    </row>
    <row r="121" spans="1:1" x14ac:dyDescent="0.25">
      <c r="A121" s="66"/>
    </row>
    <row r="122" spans="1:1" x14ac:dyDescent="0.25">
      <c r="A122" s="66"/>
    </row>
    <row r="123" spans="1:1" x14ac:dyDescent="0.25">
      <c r="A123" s="66"/>
    </row>
    <row r="124" spans="1:1" x14ac:dyDescent="0.25">
      <c r="A124" s="66"/>
    </row>
    <row r="125" spans="1:1" x14ac:dyDescent="0.25">
      <c r="A125" s="66"/>
    </row>
    <row r="126" spans="1:1" x14ac:dyDescent="0.25">
      <c r="A126" s="66"/>
    </row>
    <row r="127" spans="1:1" x14ac:dyDescent="0.25">
      <c r="A127" s="66"/>
    </row>
    <row r="128" spans="1:1" x14ac:dyDescent="0.25">
      <c r="A128" s="66"/>
    </row>
    <row r="129" spans="1:1" x14ac:dyDescent="0.25">
      <c r="A129" s="66"/>
    </row>
    <row r="130" spans="1:1" x14ac:dyDescent="0.25">
      <c r="A130" s="66"/>
    </row>
    <row r="131" spans="1:1" x14ac:dyDescent="0.25">
      <c r="A131" s="66"/>
    </row>
    <row r="132" spans="1:1" x14ac:dyDescent="0.25">
      <c r="A132" s="66"/>
    </row>
    <row r="133" spans="1:1" x14ac:dyDescent="0.25">
      <c r="A133" s="66"/>
    </row>
    <row r="134" spans="1:1" x14ac:dyDescent="0.25">
      <c r="A134" s="66"/>
    </row>
    <row r="135" spans="1:1" x14ac:dyDescent="0.25">
      <c r="A135" s="66"/>
    </row>
    <row r="136" spans="1:1" x14ac:dyDescent="0.25">
      <c r="A136" s="66"/>
    </row>
    <row r="137" spans="1:1" x14ac:dyDescent="0.25">
      <c r="A137" s="66"/>
    </row>
    <row r="138" spans="1:1" x14ac:dyDescent="0.25">
      <c r="A138" s="66"/>
    </row>
    <row r="139" spans="1:1" x14ac:dyDescent="0.25">
      <c r="A139" s="66"/>
    </row>
    <row r="140" spans="1:1" x14ac:dyDescent="0.25">
      <c r="A140" s="66"/>
    </row>
    <row r="141" spans="1:1" x14ac:dyDescent="0.25">
      <c r="A141" s="66"/>
    </row>
    <row r="142" spans="1:1" x14ac:dyDescent="0.25">
      <c r="A142" s="66"/>
    </row>
    <row r="143" spans="1:1" x14ac:dyDescent="0.25">
      <c r="A143" s="66"/>
    </row>
    <row r="144" spans="1:1" x14ac:dyDescent="0.25">
      <c r="A144" s="66"/>
    </row>
    <row r="145" spans="1:1" x14ac:dyDescent="0.25">
      <c r="A145" s="66"/>
    </row>
    <row r="146" spans="1:1" x14ac:dyDescent="0.25">
      <c r="A146" s="66"/>
    </row>
    <row r="147" spans="1:1" x14ac:dyDescent="0.25">
      <c r="A147" s="66"/>
    </row>
    <row r="148" spans="1:1" x14ac:dyDescent="0.25">
      <c r="A148" s="66"/>
    </row>
    <row r="149" spans="1:1" x14ac:dyDescent="0.25">
      <c r="A149" s="66"/>
    </row>
  </sheetData>
  <mergeCells count="1">
    <mergeCell ref="A1:C1"/>
  </mergeCells>
  <pageMargins left="0.7" right="0.7" top="0.75" bottom="0.75" header="0.3" footer="0.3"/>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87"/>
  <sheetViews>
    <sheetView tabSelected="1" zoomScale="50" zoomScaleNormal="50" workbookViewId="0">
      <selection activeCell="K2" sqref="K2"/>
    </sheetView>
  </sheetViews>
  <sheetFormatPr defaultColWidth="11.5703125" defaultRowHeight="18.75" x14ac:dyDescent="0.3"/>
  <cols>
    <col min="1" max="1" width="11.5703125" style="1"/>
    <col min="2" max="4" width="11.5703125" style="1" customWidth="1"/>
    <col min="5" max="5" width="64.7109375" style="1" customWidth="1"/>
    <col min="6" max="6" width="3.42578125" style="19" customWidth="1"/>
    <col min="7" max="7" width="19.85546875" style="11" customWidth="1"/>
    <col min="8" max="8" width="19.85546875" style="1" customWidth="1"/>
    <col min="9" max="9" width="5.42578125" style="1" customWidth="1"/>
    <col min="10" max="10" width="179.85546875" style="1" customWidth="1"/>
    <col min="11" max="11" width="54.85546875" style="1" customWidth="1"/>
    <col min="12" max="248" width="9.140625" style="1" customWidth="1"/>
    <col min="249" max="16384" width="11.5703125" style="1"/>
  </cols>
  <sheetData>
    <row r="1" spans="2:13" s="10" customFormat="1" ht="64.5" customHeight="1" thickBot="1" x14ac:dyDescent="0.4">
      <c r="B1" s="91" t="s">
        <v>72</v>
      </c>
      <c r="C1" s="92"/>
      <c r="D1" s="92"/>
      <c r="E1" s="92"/>
      <c r="F1" s="92"/>
      <c r="G1" s="92"/>
      <c r="H1" s="92"/>
      <c r="I1" s="93"/>
      <c r="J1" s="23"/>
      <c r="K1" s="23"/>
    </row>
    <row r="2" spans="2:13" ht="46.5" x14ac:dyDescent="0.35">
      <c r="B2" s="94" t="s">
        <v>25</v>
      </c>
      <c r="C2" s="94"/>
      <c r="D2" s="94"/>
      <c r="E2" s="94"/>
      <c r="F2" s="43"/>
      <c r="G2" s="45" t="s">
        <v>29</v>
      </c>
      <c r="H2" s="45" t="s">
        <v>74</v>
      </c>
      <c r="I2" s="44"/>
      <c r="J2" s="24"/>
      <c r="K2" s="24"/>
    </row>
    <row r="3" spans="2:13" ht="23.25" x14ac:dyDescent="0.35">
      <c r="B3" s="95" t="s">
        <v>24</v>
      </c>
      <c r="C3" s="95"/>
      <c r="D3" s="95"/>
      <c r="E3" s="95"/>
      <c r="F3" s="25"/>
      <c r="G3" s="50"/>
      <c r="H3" s="50"/>
      <c r="I3" s="26"/>
      <c r="J3" s="24"/>
      <c r="K3" s="24"/>
    </row>
    <row r="4" spans="2:13" ht="23.25" x14ac:dyDescent="0.35">
      <c r="B4" s="96" t="s">
        <v>23</v>
      </c>
      <c r="C4" s="96"/>
      <c r="D4" s="96"/>
      <c r="E4" s="96"/>
      <c r="F4" s="25"/>
      <c r="G4" s="50"/>
      <c r="H4" s="50"/>
      <c r="I4" s="26"/>
      <c r="J4" s="24"/>
      <c r="K4" s="24"/>
    </row>
    <row r="5" spans="2:13" ht="23.25" x14ac:dyDescent="0.35">
      <c r="B5" s="90" t="s">
        <v>32</v>
      </c>
      <c r="C5" s="90"/>
      <c r="D5" s="90"/>
      <c r="E5" s="90"/>
      <c r="F5" s="25"/>
      <c r="G5" s="36">
        <v>25000</v>
      </c>
      <c r="H5" s="36">
        <v>26000</v>
      </c>
      <c r="I5" s="26"/>
      <c r="J5" s="46" t="s">
        <v>43</v>
      </c>
      <c r="K5" s="24"/>
    </row>
    <row r="6" spans="2:13" ht="23.25" x14ac:dyDescent="0.35">
      <c r="B6" s="88" t="s">
        <v>22</v>
      </c>
      <c r="C6" s="88"/>
      <c r="D6" s="88"/>
      <c r="E6" s="88"/>
      <c r="F6" s="25"/>
      <c r="G6" s="36">
        <v>950</v>
      </c>
      <c r="H6" s="36">
        <v>980</v>
      </c>
      <c r="I6" s="26"/>
      <c r="J6" s="24"/>
      <c r="K6" s="24"/>
    </row>
    <row r="7" spans="2:13" ht="23.25" x14ac:dyDescent="0.35">
      <c r="B7" s="88" t="s">
        <v>21</v>
      </c>
      <c r="C7" s="88"/>
      <c r="D7" s="88"/>
      <c r="E7" s="88"/>
      <c r="F7" s="25"/>
      <c r="G7" s="36">
        <v>600</v>
      </c>
      <c r="H7" s="36">
        <v>600</v>
      </c>
      <c r="I7" s="26"/>
      <c r="J7" s="77" t="s">
        <v>67</v>
      </c>
      <c r="K7" s="24"/>
    </row>
    <row r="8" spans="2:13" ht="23.25" x14ac:dyDescent="0.35">
      <c r="B8" s="89" t="s">
        <v>20</v>
      </c>
      <c r="C8" s="89"/>
      <c r="D8" s="89"/>
      <c r="E8" s="89"/>
      <c r="F8" s="25"/>
      <c r="G8" s="36">
        <v>2000</v>
      </c>
      <c r="H8" s="36">
        <v>5000</v>
      </c>
      <c r="I8" s="26"/>
      <c r="J8" s="46" t="s">
        <v>34</v>
      </c>
      <c r="K8" s="24"/>
    </row>
    <row r="9" spans="2:13" ht="23.25" x14ac:dyDescent="0.35">
      <c r="B9" s="88" t="s">
        <v>19</v>
      </c>
      <c r="C9" s="88"/>
      <c r="D9" s="88"/>
      <c r="E9" s="88"/>
      <c r="F9" s="25"/>
      <c r="G9" s="36">
        <v>500</v>
      </c>
      <c r="H9" s="36">
        <v>400</v>
      </c>
      <c r="I9" s="26"/>
      <c r="J9" s="24"/>
      <c r="K9" s="24"/>
    </row>
    <row r="10" spans="2:13" ht="23.25" x14ac:dyDescent="0.35">
      <c r="B10" s="90" t="s">
        <v>18</v>
      </c>
      <c r="C10" s="90"/>
      <c r="D10" s="90"/>
      <c r="E10" s="90"/>
      <c r="F10" s="25"/>
      <c r="G10" s="36">
        <v>1000</v>
      </c>
      <c r="H10" s="36">
        <v>1500</v>
      </c>
      <c r="I10" s="26"/>
      <c r="J10" s="27"/>
      <c r="K10" s="24"/>
    </row>
    <row r="11" spans="2:13" ht="23.25" x14ac:dyDescent="0.35">
      <c r="B11" s="88" t="s">
        <v>17</v>
      </c>
      <c r="C11" s="88"/>
      <c r="D11" s="88"/>
      <c r="E11" s="88"/>
      <c r="F11" s="25"/>
      <c r="G11" s="36">
        <v>1250</v>
      </c>
      <c r="H11" s="36">
        <v>1500</v>
      </c>
      <c r="I11" s="26"/>
      <c r="J11" s="77" t="s">
        <v>35</v>
      </c>
      <c r="K11" s="24"/>
    </row>
    <row r="12" spans="2:13" ht="28.5" customHeight="1" x14ac:dyDescent="0.35">
      <c r="B12" s="88" t="s">
        <v>28</v>
      </c>
      <c r="C12" s="88"/>
      <c r="D12" s="88"/>
      <c r="E12" s="88"/>
      <c r="F12" s="25"/>
      <c r="G12" s="37">
        <v>2500</v>
      </c>
      <c r="H12" s="37">
        <v>3000</v>
      </c>
      <c r="I12" s="81"/>
      <c r="J12" s="82" t="s">
        <v>31</v>
      </c>
      <c r="K12" s="79"/>
      <c r="L12" s="11"/>
      <c r="M12" s="11"/>
    </row>
    <row r="13" spans="2:13" ht="23.25" x14ac:dyDescent="0.35">
      <c r="B13" s="95" t="s">
        <v>16</v>
      </c>
      <c r="C13" s="95"/>
      <c r="D13" s="95"/>
      <c r="E13" s="95"/>
      <c r="F13" s="25"/>
      <c r="G13" s="37"/>
      <c r="H13" s="37"/>
      <c r="I13" s="28"/>
      <c r="J13" s="83" t="s">
        <v>30</v>
      </c>
      <c r="K13" s="27"/>
      <c r="L13" s="11"/>
      <c r="M13" s="11"/>
    </row>
    <row r="14" spans="2:13" ht="23.25" x14ac:dyDescent="0.35">
      <c r="B14" s="97" t="s">
        <v>33</v>
      </c>
      <c r="C14" s="97"/>
      <c r="D14" s="97"/>
      <c r="E14" s="97"/>
      <c r="F14" s="25"/>
      <c r="G14" s="37">
        <v>2000</v>
      </c>
      <c r="H14" s="37">
        <v>2000</v>
      </c>
      <c r="I14" s="29"/>
      <c r="J14" s="78" t="s">
        <v>73</v>
      </c>
      <c r="K14" s="27"/>
      <c r="L14" s="11"/>
      <c r="M14" s="11"/>
    </row>
    <row r="15" spans="2:13" ht="23.25" x14ac:dyDescent="0.35">
      <c r="B15" s="97" t="s">
        <v>26</v>
      </c>
      <c r="C15" s="97"/>
      <c r="D15" s="97"/>
      <c r="E15" s="97"/>
      <c r="F15" s="25"/>
      <c r="G15" s="37">
        <v>275</v>
      </c>
      <c r="H15" s="37">
        <v>275</v>
      </c>
      <c r="I15" s="26"/>
      <c r="J15" s="27"/>
      <c r="K15" s="27"/>
      <c r="L15" s="11"/>
      <c r="M15" s="11"/>
    </row>
    <row r="16" spans="2:13" ht="23.25" x14ac:dyDescent="0.35">
      <c r="B16" s="88" t="s">
        <v>39</v>
      </c>
      <c r="C16" s="88"/>
      <c r="D16" s="88"/>
      <c r="E16" s="88"/>
      <c r="F16" s="25"/>
      <c r="G16" s="36">
        <v>2000</v>
      </c>
      <c r="H16" s="36">
        <v>4000</v>
      </c>
      <c r="I16" s="26"/>
      <c r="J16" s="46"/>
      <c r="K16" s="27"/>
      <c r="L16" s="11"/>
      <c r="M16" s="11"/>
    </row>
    <row r="17" spans="2:14" ht="74.25" customHeight="1" x14ac:dyDescent="0.35">
      <c r="B17" s="88" t="s">
        <v>40</v>
      </c>
      <c r="C17" s="88"/>
      <c r="D17" s="88"/>
      <c r="E17" s="88"/>
      <c r="F17" s="25"/>
      <c r="G17" s="36">
        <v>1000</v>
      </c>
      <c r="H17" s="36">
        <v>4000</v>
      </c>
      <c r="I17" s="26"/>
      <c r="J17" s="48" t="s">
        <v>41</v>
      </c>
      <c r="K17" s="27"/>
      <c r="L17" s="11"/>
      <c r="M17" s="11"/>
    </row>
    <row r="18" spans="2:14" ht="23.25" x14ac:dyDescent="0.35">
      <c r="B18" s="88" t="s">
        <v>15</v>
      </c>
      <c r="C18" s="88"/>
      <c r="D18" s="88"/>
      <c r="E18" s="88"/>
      <c r="F18" s="25"/>
      <c r="G18" s="37">
        <v>625</v>
      </c>
      <c r="H18" s="37">
        <v>500</v>
      </c>
      <c r="I18" s="26"/>
      <c r="J18" s="30"/>
      <c r="K18" s="30"/>
      <c r="L18" s="13"/>
      <c r="M18" s="11"/>
    </row>
    <row r="19" spans="2:14" ht="28.5" customHeight="1" x14ac:dyDescent="0.35">
      <c r="B19" s="88" t="s">
        <v>14</v>
      </c>
      <c r="C19" s="88"/>
      <c r="D19" s="88"/>
      <c r="E19" s="88"/>
      <c r="F19" s="25"/>
      <c r="G19" s="37">
        <v>625</v>
      </c>
      <c r="H19" s="37">
        <v>500</v>
      </c>
      <c r="I19" s="26"/>
      <c r="J19" s="75" t="s">
        <v>69</v>
      </c>
      <c r="K19" s="30"/>
      <c r="L19" s="13"/>
      <c r="M19" s="11"/>
    </row>
    <row r="20" spans="2:14" ht="23.25" x14ac:dyDescent="0.35">
      <c r="B20" s="89" t="s">
        <v>38</v>
      </c>
      <c r="C20" s="89"/>
      <c r="D20" s="89"/>
      <c r="E20" s="89"/>
      <c r="F20" s="25"/>
      <c r="G20" s="37">
        <v>500</v>
      </c>
      <c r="H20" s="37">
        <v>500</v>
      </c>
      <c r="I20" s="26"/>
      <c r="J20" s="24"/>
      <c r="K20" s="30"/>
      <c r="L20" s="13"/>
      <c r="M20" s="11"/>
    </row>
    <row r="21" spans="2:14" ht="23.25" x14ac:dyDescent="0.35">
      <c r="B21" s="88" t="s">
        <v>13</v>
      </c>
      <c r="C21" s="88"/>
      <c r="D21" s="88"/>
      <c r="E21" s="88"/>
      <c r="F21" s="25"/>
      <c r="G21" s="42">
        <v>0</v>
      </c>
      <c r="H21" s="42">
        <v>0</v>
      </c>
      <c r="I21" s="26"/>
      <c r="J21" s="49" t="s">
        <v>42</v>
      </c>
      <c r="K21" s="27"/>
      <c r="L21" s="11"/>
      <c r="M21" s="11"/>
    </row>
    <row r="22" spans="2:14" ht="23.25" x14ac:dyDescent="0.35">
      <c r="B22" s="88" t="s">
        <v>37</v>
      </c>
      <c r="C22" s="88"/>
      <c r="D22" s="88"/>
      <c r="E22" s="88"/>
      <c r="F22" s="25"/>
      <c r="G22" s="36">
        <v>500</v>
      </c>
      <c r="H22" s="36">
        <v>0</v>
      </c>
      <c r="I22" s="29"/>
      <c r="J22" s="31"/>
      <c r="K22" s="30"/>
      <c r="L22" s="13"/>
      <c r="M22" s="13"/>
      <c r="N22" s="13"/>
    </row>
    <row r="23" spans="2:14" x14ac:dyDescent="0.3">
      <c r="B23" s="98"/>
      <c r="C23" s="98"/>
      <c r="D23" s="98"/>
      <c r="E23" s="98"/>
      <c r="F23" s="3"/>
      <c r="G23" s="8"/>
      <c r="H23" s="8"/>
      <c r="I23" s="4"/>
      <c r="J23" s="15"/>
    </row>
    <row r="24" spans="2:14" x14ac:dyDescent="0.3">
      <c r="B24" s="99" t="s">
        <v>12</v>
      </c>
      <c r="C24" s="99"/>
      <c r="D24" s="99"/>
      <c r="E24" s="99"/>
      <c r="F24" s="3"/>
      <c r="G24" s="8">
        <v>6432</v>
      </c>
      <c r="H24" s="8">
        <v>6432</v>
      </c>
      <c r="I24" s="12"/>
      <c r="J24" s="15"/>
    </row>
    <row r="25" spans="2:14" x14ac:dyDescent="0.3">
      <c r="B25" s="99" t="s">
        <v>11</v>
      </c>
      <c r="C25" s="99"/>
      <c r="D25" s="99"/>
      <c r="E25" s="99"/>
      <c r="F25" s="3"/>
      <c r="G25" s="8">
        <v>7164.96</v>
      </c>
      <c r="H25" s="8">
        <v>7164.96</v>
      </c>
      <c r="I25" s="12"/>
      <c r="J25" s="15"/>
    </row>
    <row r="26" spans="2:14" ht="57" x14ac:dyDescent="0.35">
      <c r="B26" s="100" t="s">
        <v>10</v>
      </c>
      <c r="C26" s="100"/>
      <c r="D26" s="100"/>
      <c r="E26" s="100"/>
      <c r="F26" s="3"/>
      <c r="G26" s="8">
        <v>10000</v>
      </c>
      <c r="H26" s="8">
        <v>3000</v>
      </c>
      <c r="I26" s="26"/>
      <c r="J26" s="51" t="s">
        <v>71</v>
      </c>
    </row>
    <row r="27" spans="2:14" x14ac:dyDescent="0.3">
      <c r="B27" s="99" t="s">
        <v>9</v>
      </c>
      <c r="C27" s="99"/>
      <c r="D27" s="99"/>
      <c r="E27" s="99"/>
      <c r="F27" s="3"/>
      <c r="G27" s="8">
        <v>750</v>
      </c>
      <c r="H27" s="8">
        <v>2000</v>
      </c>
      <c r="I27" s="12"/>
      <c r="J27" s="12" t="s">
        <v>68</v>
      </c>
    </row>
    <row r="28" spans="2:14" ht="48.75" customHeight="1" x14ac:dyDescent="0.35">
      <c r="B28" s="100" t="s">
        <v>27</v>
      </c>
      <c r="C28" s="100"/>
      <c r="D28" s="100"/>
      <c r="E28" s="100"/>
      <c r="F28" s="3"/>
      <c r="G28" s="8">
        <v>10000</v>
      </c>
      <c r="H28" s="8">
        <v>0</v>
      </c>
      <c r="I28" s="81"/>
      <c r="J28" s="84"/>
    </row>
    <row r="29" spans="2:14" x14ac:dyDescent="0.3">
      <c r="B29" s="99" t="s">
        <v>8</v>
      </c>
      <c r="C29" s="99"/>
      <c r="D29" s="99"/>
      <c r="E29" s="99"/>
      <c r="F29" s="3"/>
      <c r="G29" s="38">
        <v>500</v>
      </c>
      <c r="H29" s="38">
        <v>500</v>
      </c>
      <c r="I29" s="12"/>
    </row>
    <row r="30" spans="2:14" ht="23.25" x14ac:dyDescent="0.35">
      <c r="B30" s="99" t="s">
        <v>7</v>
      </c>
      <c r="C30" s="99"/>
      <c r="D30" s="99"/>
      <c r="E30" s="99"/>
      <c r="F30" s="3"/>
      <c r="G30" s="8">
        <v>100</v>
      </c>
      <c r="H30" s="8">
        <v>100</v>
      </c>
      <c r="I30" s="26"/>
      <c r="K30" s="14"/>
    </row>
    <row r="31" spans="2:14" ht="19.5" thickBot="1" x14ac:dyDescent="0.35">
      <c r="B31" s="101" t="s">
        <v>6</v>
      </c>
      <c r="C31" s="101"/>
      <c r="D31" s="101"/>
      <c r="E31" s="101"/>
      <c r="F31" s="3"/>
      <c r="G31" s="39"/>
      <c r="H31" s="39"/>
      <c r="I31" s="2"/>
    </row>
    <row r="32" spans="2:14" ht="27" thickBot="1" x14ac:dyDescent="0.45">
      <c r="B32" s="102" t="s">
        <v>1</v>
      </c>
      <c r="C32" s="102"/>
      <c r="D32" s="102"/>
      <c r="E32" s="102"/>
      <c r="F32" s="3"/>
      <c r="G32" s="9">
        <f>SUM(G5:G31)</f>
        <v>76271.959999999992</v>
      </c>
      <c r="H32" s="9">
        <f>SUM(H5:H31)</f>
        <v>69951.959999999992</v>
      </c>
      <c r="I32" s="26"/>
      <c r="J32" s="32" t="s">
        <v>36</v>
      </c>
      <c r="K32" s="17"/>
    </row>
    <row r="33" spans="2:19" ht="78" customHeight="1" thickBot="1" x14ac:dyDescent="0.35">
      <c r="B33" s="101" t="s">
        <v>5</v>
      </c>
      <c r="C33" s="101"/>
      <c r="D33" s="101"/>
      <c r="E33" s="101"/>
      <c r="F33" s="3"/>
      <c r="G33" s="40"/>
      <c r="H33" s="40"/>
      <c r="I33" s="7"/>
      <c r="J33" s="85" t="s">
        <v>75</v>
      </c>
      <c r="K33" s="18"/>
    </row>
    <row r="34" spans="2:19" x14ac:dyDescent="0.3">
      <c r="B34" s="103" t="s">
        <v>4</v>
      </c>
      <c r="C34" s="103"/>
      <c r="D34" s="103"/>
      <c r="E34" s="103"/>
      <c r="F34" s="3"/>
      <c r="G34" s="41">
        <v>1</v>
      </c>
      <c r="H34" s="41">
        <v>5000</v>
      </c>
      <c r="I34" s="6"/>
    </row>
    <row r="35" spans="2:19" x14ac:dyDescent="0.3">
      <c r="B35" s="103" t="s">
        <v>3</v>
      </c>
      <c r="C35" s="103"/>
      <c r="D35" s="103"/>
      <c r="E35" s="103"/>
      <c r="F35" s="3"/>
      <c r="G35" s="41">
        <v>100</v>
      </c>
      <c r="H35" s="41">
        <v>100</v>
      </c>
      <c r="I35" s="6"/>
      <c r="J35" s="76"/>
    </row>
    <row r="36" spans="2:19" x14ac:dyDescent="0.3">
      <c r="B36" s="101" t="s">
        <v>2</v>
      </c>
      <c r="C36" s="101"/>
      <c r="D36" s="101"/>
      <c r="E36" s="101"/>
      <c r="F36" s="3"/>
      <c r="G36" s="41">
        <f>SUM(G34:G35)</f>
        <v>101</v>
      </c>
      <c r="H36" s="41">
        <f>SUM(H34:H35)</f>
        <v>5100</v>
      </c>
      <c r="I36" s="6"/>
      <c r="J36" s="76"/>
    </row>
    <row r="37" spans="2:19" x14ac:dyDescent="0.3">
      <c r="E37" s="13"/>
      <c r="F37" s="1"/>
      <c r="H37" s="5"/>
      <c r="I37" s="5"/>
      <c r="K37" s="14"/>
    </row>
    <row r="38" spans="2:19" x14ac:dyDescent="0.3">
      <c r="E38" s="13"/>
      <c r="H38" s="5"/>
      <c r="I38" s="5"/>
    </row>
    <row r="39" spans="2:19" ht="9" customHeight="1" x14ac:dyDescent="0.3">
      <c r="G39" s="1"/>
      <c r="H39" s="5"/>
      <c r="I39" s="5"/>
      <c r="S39"/>
    </row>
    <row r="40" spans="2:19" ht="63.75" customHeight="1" x14ac:dyDescent="0.3">
      <c r="G40" s="1"/>
      <c r="H40" s="5"/>
      <c r="I40" s="5"/>
      <c r="J40" s="20"/>
      <c r="K40" s="14"/>
    </row>
    <row r="41" spans="2:19" ht="14.25" customHeight="1" x14ac:dyDescent="0.3">
      <c r="G41" s="1"/>
      <c r="H41" s="5"/>
      <c r="I41" s="5"/>
      <c r="J41" s="20"/>
      <c r="K41" s="14"/>
    </row>
    <row r="42" spans="2:19" ht="83.25" customHeight="1" x14ac:dyDescent="0.3">
      <c r="E42" s="33"/>
      <c r="G42" s="1"/>
      <c r="H42" s="5"/>
      <c r="I42" s="5"/>
      <c r="K42" s="14"/>
    </row>
    <row r="43" spans="2:19" ht="17.25" customHeight="1" x14ac:dyDescent="0.3">
      <c r="G43" s="1"/>
      <c r="H43" s="5"/>
      <c r="I43" s="5"/>
      <c r="J43" s="20"/>
      <c r="K43" s="14"/>
    </row>
    <row r="44" spans="2:19" ht="95.25" customHeight="1" x14ac:dyDescent="0.3">
      <c r="G44" s="1"/>
      <c r="H44" s="5"/>
      <c r="I44" s="5"/>
      <c r="J44" s="21"/>
      <c r="K44" s="14"/>
    </row>
    <row r="45" spans="2:19" s="5" customFormat="1" ht="10.5" customHeight="1" x14ac:dyDescent="0.3">
      <c r="F45" s="34"/>
      <c r="J45" s="35"/>
      <c r="K45" s="16"/>
    </row>
    <row r="46" spans="2:19" ht="159.75" customHeight="1" x14ac:dyDescent="0.3">
      <c r="H46" s="5"/>
      <c r="I46" s="5"/>
      <c r="J46" s="47"/>
    </row>
    <row r="47" spans="2:19" x14ac:dyDescent="0.3">
      <c r="H47" s="5"/>
      <c r="I47" s="5"/>
    </row>
    <row r="48" spans="2:19" x14ac:dyDescent="0.3">
      <c r="K48" s="14"/>
    </row>
    <row r="49" spans="5:11" x14ac:dyDescent="0.3">
      <c r="K49" s="14"/>
    </row>
    <row r="51" spans="5:11" x14ac:dyDescent="0.3">
      <c r="E51" s="22"/>
    </row>
    <row r="87" spans="5:14" s="19" customFormat="1" x14ac:dyDescent="0.3">
      <c r="E87" s="1" t="s">
        <v>0</v>
      </c>
      <c r="G87" s="11"/>
      <c r="H87" s="1"/>
      <c r="I87" s="1"/>
      <c r="J87" s="1"/>
      <c r="K87" s="1"/>
      <c r="L87" s="1"/>
      <c r="M87" s="1"/>
      <c r="N87" s="1"/>
    </row>
  </sheetData>
  <sheetProtection selectLockedCells="1" selectUnlockedCells="1"/>
  <mergeCells count="36">
    <mergeCell ref="B32:E32"/>
    <mergeCell ref="B33:E33"/>
    <mergeCell ref="B34:E34"/>
    <mergeCell ref="B35:E35"/>
    <mergeCell ref="B36:E36"/>
    <mergeCell ref="B27:E27"/>
    <mergeCell ref="B28:E28"/>
    <mergeCell ref="B29:E29"/>
    <mergeCell ref="B30:E30"/>
    <mergeCell ref="B31:E31"/>
    <mergeCell ref="B23:E23"/>
    <mergeCell ref="B24:E24"/>
    <mergeCell ref="B25:E25"/>
    <mergeCell ref="B26:E26"/>
    <mergeCell ref="B18:E18"/>
    <mergeCell ref="B19:E19"/>
    <mergeCell ref="B20:E20"/>
    <mergeCell ref="B21:E21"/>
    <mergeCell ref="B22:E22"/>
    <mergeCell ref="B13:E13"/>
    <mergeCell ref="B14:E14"/>
    <mergeCell ref="B15:E15"/>
    <mergeCell ref="B16:E16"/>
    <mergeCell ref="B17:E17"/>
    <mergeCell ref="B1:I1"/>
    <mergeCell ref="B2:E2"/>
    <mergeCell ref="B3:E3"/>
    <mergeCell ref="B4:E4"/>
    <mergeCell ref="B5:E5"/>
    <mergeCell ref="B11:E11"/>
    <mergeCell ref="B12:E12"/>
    <mergeCell ref="B6:E6"/>
    <mergeCell ref="B7:E7"/>
    <mergeCell ref="B8:E8"/>
    <mergeCell ref="B9:E9"/>
    <mergeCell ref="B10:E10"/>
  </mergeCells>
  <pageMargins left="0.7" right="0.7" top="0.75" bottom="0.75" header="0.3" footer="0.3"/>
  <pageSetup paperSize="9" scale="38"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Payments</vt:lpstr>
      <vt:lpstr>DRAFT vs 3 Budget 2022 2023</vt:lpstr>
      <vt:lpstr>'DRAFT vs 3 Budget 2022 2023'!Print_Area</vt:lpstr>
    </vt:vector>
  </TitlesOfParts>
  <Company>East Sussex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Parish Clerk</cp:lastModifiedBy>
  <cp:lastPrinted>2021-12-08T14:17:48Z</cp:lastPrinted>
  <dcterms:created xsi:type="dcterms:W3CDTF">2020-01-10T18:18:19Z</dcterms:created>
  <dcterms:modified xsi:type="dcterms:W3CDTF">2021-12-08T14:39:24Z</dcterms:modified>
</cp:coreProperties>
</file>